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SIRET 2025\01_INFORMES 1ER TRIMESTRE 2025\01_INFORMES 1ER TRIMESTRE 2025_SIRET\"/>
    </mc:Choice>
  </mc:AlternateContent>
  <xr:revisionPtr revIDLastSave="0" documentId="13_ncr:1_{16F2DC05-BEE2-42A3-854A-15C9B346A6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4" l="1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5" i="4" l="1"/>
  <c r="Q15" i="4"/>
  <c r="I15" i="4" l="1"/>
  <c r="H15" i="4"/>
  <c r="G15" i="4"/>
  <c r="N4" i="4" l="1"/>
  <c r="Q4" i="4"/>
  <c r="P4" i="4"/>
</calcChain>
</file>

<file path=xl/sharedStrings.xml><?xml version="1.0" encoding="utf-8"?>
<sst xmlns="http://schemas.openxmlformats.org/spreadsheetml/2006/main" count="100" uniqueCount="39">
  <si>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</si>
  <si>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</si>
  <si>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</si>
  <si>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</si>
  <si>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</si>
  <si>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</si>
  <si>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</si>
  <si>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</si>
  <si>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</si>
  <si>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</si>
  <si>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</si>
  <si>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</si>
  <si>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</si>
  <si>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</si>
  <si>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</si>
  <si>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</si>
  <si>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</si>
  <si>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</si>
  <si>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</si>
  <si>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</si>
  <si>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</si>
  <si>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</si>
  <si>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</si>
  <si>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ASISTENCIA SOCIAL</t>
  </si>
  <si>
    <t>5110</t>
  </si>
  <si>
    <t>BIENES MUEBLES</t>
  </si>
  <si>
    <t>DIRECCION GENERAL</t>
  </si>
  <si>
    <t>31120M26D010000</t>
  </si>
  <si>
    <t>5120</t>
  </si>
  <si>
    <t>5150</t>
  </si>
  <si>
    <t>5190</t>
  </si>
  <si>
    <t>5210</t>
  </si>
  <si>
    <t>5230</t>
  </si>
  <si>
    <t>5310</t>
  </si>
  <si>
    <t>5410</t>
  </si>
  <si>
    <t>5640</t>
  </si>
  <si>
    <t>5650</t>
  </si>
  <si>
    <t>5670</t>
  </si>
  <si>
    <t>Sistema para el Desarrollo Integral de la Familia del Municipio de Salamanca, Gto.
Programas y Proyectos de Inversión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</si>
</sst>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43" fontId="3" fillId="0" borderId="6" xfId="32" applyFont="1" applyBorder="1" applyAlignment="1" applyProtection="1">
      <alignment horizontal="center" vertical="center" wrapText="1"/>
      <protection locked="0"/>
    </xf>
    <xf numFmtId="43" fontId="8" fillId="0" borderId="6" xfId="32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3">
    <cellStyle name="Euro" xfId="3" xr:uid="{00000000-0005-0000-0000-000000000000}"/>
    <cellStyle name="Millares" xfId="32" builtinId="3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B9" sqref="B9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106192.8</v>
      </c>
      <c r="H4" s="12">
        <v>106192.8</v>
      </c>
      <c r="I4" s="12">
        <v>0</v>
      </c>
      <c r="J4" s="5">
        <v>8</v>
      </c>
      <c r="K4" s="5">
        <v>8</v>
      </c>
      <c r="L4" s="5">
        <v>0</v>
      </c>
      <c r="M4" s="8" t="s">
        <v>17</v>
      </c>
      <c r="N4" s="7">
        <f t="shared" ref="N4:N14" si="0">IF(G4&gt;0,I4/G4,0)</f>
        <v>0</v>
      </c>
      <c r="O4" s="7">
        <f t="shared" ref="O4:O14" si="1">IF(H4&gt;0,I4/H4,0)</f>
        <v>0</v>
      </c>
      <c r="P4" s="6">
        <f t="shared" ref="P4:P14" si="2">IF(J4=0,0,L4/J4)</f>
        <v>0</v>
      </c>
      <c r="Q4" s="6">
        <f t="shared" ref="Q4:Q14" si="3">IF(L4=0,0,L4/K4)</f>
        <v>0</v>
      </c>
    </row>
    <row r="5" spans="1:17" x14ac:dyDescent="0.25">
      <c r="A5" s="10" t="s">
        <v>22</v>
      </c>
      <c r="B5" s="10" t="s">
        <v>23</v>
      </c>
      <c r="C5" s="10" t="s">
        <v>28</v>
      </c>
      <c r="D5" s="10" t="s">
        <v>25</v>
      </c>
      <c r="E5" s="10" t="s">
        <v>27</v>
      </c>
      <c r="F5" s="10" t="s">
        <v>26</v>
      </c>
      <c r="G5" s="12">
        <v>24000</v>
      </c>
      <c r="H5" s="12">
        <v>24000</v>
      </c>
      <c r="I5" s="12">
        <v>0</v>
      </c>
      <c r="J5" s="5">
        <v>1</v>
      </c>
      <c r="K5" s="5">
        <v>1</v>
      </c>
      <c r="L5" s="5">
        <v>0</v>
      </c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25">
      <c r="A6" s="10" t="s">
        <v>22</v>
      </c>
      <c r="B6" s="10" t="s">
        <v>23</v>
      </c>
      <c r="C6" s="10" t="s">
        <v>29</v>
      </c>
      <c r="D6" s="10" t="s">
        <v>25</v>
      </c>
      <c r="E6" s="10" t="s">
        <v>27</v>
      </c>
      <c r="F6" s="10" t="s">
        <v>26</v>
      </c>
      <c r="G6" s="12">
        <v>265700</v>
      </c>
      <c r="H6" s="12">
        <v>265700</v>
      </c>
      <c r="I6" s="12">
        <v>265607</v>
      </c>
      <c r="J6" s="5">
        <v>19</v>
      </c>
      <c r="K6" s="5">
        <v>19</v>
      </c>
      <c r="L6" s="5">
        <v>13</v>
      </c>
      <c r="M6" s="8" t="s">
        <v>17</v>
      </c>
      <c r="N6" s="7">
        <f t="shared" si="0"/>
        <v>0.99964998118178394</v>
      </c>
      <c r="O6" s="7">
        <f t="shared" si="1"/>
        <v>0.99964998118178394</v>
      </c>
      <c r="P6" s="6">
        <f t="shared" si="2"/>
        <v>0.68421052631578949</v>
      </c>
      <c r="Q6" s="6">
        <f t="shared" si="3"/>
        <v>0.68421052631578949</v>
      </c>
    </row>
    <row r="7" spans="1:17" x14ac:dyDescent="0.25">
      <c r="A7" s="10" t="s">
        <v>22</v>
      </c>
      <c r="B7" s="10" t="s">
        <v>23</v>
      </c>
      <c r="C7" s="10" t="s">
        <v>30</v>
      </c>
      <c r="D7" s="10" t="s">
        <v>25</v>
      </c>
      <c r="E7" s="10" t="s">
        <v>27</v>
      </c>
      <c r="F7" s="10" t="s">
        <v>26</v>
      </c>
      <c r="G7" s="12">
        <v>243000</v>
      </c>
      <c r="H7" s="12">
        <v>243000</v>
      </c>
      <c r="I7" s="12">
        <v>38763.72</v>
      </c>
      <c r="J7" s="5">
        <v>10</v>
      </c>
      <c r="K7" s="5">
        <v>10</v>
      </c>
      <c r="L7" s="5">
        <v>3</v>
      </c>
      <c r="M7" s="8" t="s">
        <v>17</v>
      </c>
      <c r="N7" s="7">
        <f t="shared" si="0"/>
        <v>0.15952148148148149</v>
      </c>
      <c r="O7" s="7">
        <f t="shared" si="1"/>
        <v>0.15952148148148149</v>
      </c>
      <c r="P7" s="6">
        <f t="shared" si="2"/>
        <v>0.3</v>
      </c>
      <c r="Q7" s="6">
        <f t="shared" si="3"/>
        <v>0.3</v>
      </c>
    </row>
    <row r="8" spans="1:17" x14ac:dyDescent="0.25">
      <c r="A8" s="10" t="s">
        <v>22</v>
      </c>
      <c r="B8" s="10" t="s">
        <v>23</v>
      </c>
      <c r="C8" s="10" t="s">
        <v>31</v>
      </c>
      <c r="D8" s="10" t="s">
        <v>25</v>
      </c>
      <c r="E8" s="10" t="s">
        <v>27</v>
      </c>
      <c r="F8" s="10" t="s">
        <v>26</v>
      </c>
      <c r="G8" s="12">
        <v>17949</v>
      </c>
      <c r="H8" s="12">
        <v>17949</v>
      </c>
      <c r="I8" s="12">
        <v>0</v>
      </c>
      <c r="J8" s="5">
        <v>2</v>
      </c>
      <c r="K8" s="5">
        <v>2</v>
      </c>
      <c r="L8" s="5">
        <v>0</v>
      </c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x14ac:dyDescent="0.25">
      <c r="A9" s="10" t="s">
        <v>22</v>
      </c>
      <c r="B9" s="10" t="s">
        <v>23</v>
      </c>
      <c r="C9" s="10" t="s">
        <v>32</v>
      </c>
      <c r="D9" s="10" t="s">
        <v>25</v>
      </c>
      <c r="E9" s="10" t="s">
        <v>27</v>
      </c>
      <c r="F9" s="10" t="s">
        <v>26</v>
      </c>
      <c r="G9" s="12">
        <v>97700</v>
      </c>
      <c r="H9" s="12">
        <v>97700</v>
      </c>
      <c r="I9" s="12">
        <v>74765.460000000006</v>
      </c>
      <c r="J9" s="5">
        <v>4</v>
      </c>
      <c r="K9" s="5">
        <v>4</v>
      </c>
      <c r="L9" s="5">
        <v>3</v>
      </c>
      <c r="M9" s="8" t="s">
        <v>17</v>
      </c>
      <c r="N9" s="7">
        <f t="shared" si="0"/>
        <v>0.7652554759467759</v>
      </c>
      <c r="O9" s="7">
        <f t="shared" si="1"/>
        <v>0.7652554759467759</v>
      </c>
      <c r="P9" s="6">
        <f t="shared" si="2"/>
        <v>0.75</v>
      </c>
      <c r="Q9" s="6">
        <f t="shared" si="3"/>
        <v>0.75</v>
      </c>
    </row>
    <row r="10" spans="1:17" x14ac:dyDescent="0.25">
      <c r="A10" s="10" t="s">
        <v>22</v>
      </c>
      <c r="B10" s="10" t="s">
        <v>23</v>
      </c>
      <c r="C10" s="10" t="s">
        <v>33</v>
      </c>
      <c r="D10" s="10" t="s">
        <v>25</v>
      </c>
      <c r="E10" s="10" t="s">
        <v>27</v>
      </c>
      <c r="F10" s="10" t="s">
        <v>26</v>
      </c>
      <c r="G10" s="12">
        <v>59000</v>
      </c>
      <c r="H10" s="12">
        <v>59000</v>
      </c>
      <c r="I10" s="12">
        <v>22000</v>
      </c>
      <c r="J10" s="5">
        <v>5</v>
      </c>
      <c r="K10" s="5">
        <v>5</v>
      </c>
      <c r="L10" s="5">
        <v>1</v>
      </c>
      <c r="M10" s="8" t="s">
        <v>17</v>
      </c>
      <c r="N10" s="7">
        <f t="shared" si="0"/>
        <v>0.3728813559322034</v>
      </c>
      <c r="O10" s="7">
        <f t="shared" si="1"/>
        <v>0.3728813559322034</v>
      </c>
      <c r="P10" s="6">
        <f t="shared" si="2"/>
        <v>0.2</v>
      </c>
      <c r="Q10" s="6">
        <f t="shared" si="3"/>
        <v>0.2</v>
      </c>
    </row>
    <row r="11" spans="1:17" x14ac:dyDescent="0.25">
      <c r="A11" s="10" t="s">
        <v>22</v>
      </c>
      <c r="B11" s="10" t="s">
        <v>23</v>
      </c>
      <c r="C11" s="10" t="s">
        <v>34</v>
      </c>
      <c r="D11" s="10" t="s">
        <v>25</v>
      </c>
      <c r="E11" s="10" t="s">
        <v>27</v>
      </c>
      <c r="F11" s="10" t="s">
        <v>26</v>
      </c>
      <c r="G11" s="12">
        <v>2380000</v>
      </c>
      <c r="H11" s="12">
        <v>2380000</v>
      </c>
      <c r="I11" s="12">
        <v>0</v>
      </c>
      <c r="J11" s="5">
        <v>1</v>
      </c>
      <c r="K11" s="5">
        <v>1</v>
      </c>
      <c r="L11" s="5">
        <v>0</v>
      </c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A12" s="10" t="s">
        <v>22</v>
      </c>
      <c r="B12" s="10" t="s">
        <v>23</v>
      </c>
      <c r="C12" s="10" t="s">
        <v>35</v>
      </c>
      <c r="D12" s="10" t="s">
        <v>25</v>
      </c>
      <c r="E12" s="10" t="s">
        <v>27</v>
      </c>
      <c r="F12" s="10" t="s">
        <v>26</v>
      </c>
      <c r="G12" s="12">
        <v>41900</v>
      </c>
      <c r="H12" s="12">
        <v>41900</v>
      </c>
      <c r="I12" s="12">
        <v>0</v>
      </c>
      <c r="J12" s="5">
        <v>5</v>
      </c>
      <c r="K12" s="5">
        <v>5</v>
      </c>
      <c r="L12" s="5">
        <v>0</v>
      </c>
      <c r="M12" s="8" t="s">
        <v>17</v>
      </c>
      <c r="N12" s="7">
        <f t="shared" si="0"/>
        <v>0</v>
      </c>
      <c r="O12" s="7">
        <f t="shared" si="1"/>
        <v>0</v>
      </c>
      <c r="P12" s="6">
        <f t="shared" si="2"/>
        <v>0</v>
      </c>
      <c r="Q12" s="6">
        <f t="shared" si="3"/>
        <v>0</v>
      </c>
    </row>
    <row r="13" spans="1:17" x14ac:dyDescent="0.25">
      <c r="A13" s="10" t="s">
        <v>22</v>
      </c>
      <c r="B13" s="10" t="s">
        <v>23</v>
      </c>
      <c r="C13" s="10" t="s">
        <v>36</v>
      </c>
      <c r="D13" s="10" t="s">
        <v>25</v>
      </c>
      <c r="E13" s="10" t="s">
        <v>27</v>
      </c>
      <c r="F13" s="10" t="s">
        <v>26</v>
      </c>
      <c r="G13" s="12">
        <v>24000</v>
      </c>
      <c r="H13" s="12">
        <v>24000</v>
      </c>
      <c r="I13" s="12">
        <v>21998</v>
      </c>
      <c r="J13" s="5">
        <v>2</v>
      </c>
      <c r="K13" s="5">
        <v>2</v>
      </c>
      <c r="L13" s="5">
        <v>2</v>
      </c>
      <c r="M13" s="8" t="s">
        <v>17</v>
      </c>
      <c r="N13" s="7">
        <f t="shared" si="0"/>
        <v>0.91658333333333331</v>
      </c>
      <c r="O13" s="7">
        <f t="shared" si="1"/>
        <v>0.91658333333333331</v>
      </c>
      <c r="P13" s="6">
        <f t="shared" si="2"/>
        <v>1</v>
      </c>
      <c r="Q13" s="6">
        <f t="shared" si="3"/>
        <v>1</v>
      </c>
    </row>
    <row r="14" spans="1:17" x14ac:dyDescent="0.25">
      <c r="A14" s="10" t="s">
        <v>22</v>
      </c>
      <c r="B14" s="10" t="s">
        <v>23</v>
      </c>
      <c r="C14" s="10" t="s">
        <v>37</v>
      </c>
      <c r="D14" s="10" t="s">
        <v>25</v>
      </c>
      <c r="E14" s="10" t="s">
        <v>27</v>
      </c>
      <c r="F14" s="10" t="s">
        <v>26</v>
      </c>
      <c r="G14" s="12">
        <v>14000</v>
      </c>
      <c r="H14" s="12">
        <v>14000</v>
      </c>
      <c r="I14" s="12">
        <v>0</v>
      </c>
      <c r="J14" s="5">
        <v>1</v>
      </c>
      <c r="K14" s="5">
        <v>1</v>
      </c>
      <c r="L14" s="5">
        <v>0</v>
      </c>
      <c r="M14" s="8" t="s">
        <v>17</v>
      </c>
      <c r="N14" s="7">
        <f t="shared" si="0"/>
        <v>0</v>
      </c>
      <c r="O14" s="7">
        <f t="shared" si="1"/>
        <v>0</v>
      </c>
      <c r="P14" s="6">
        <f t="shared" si="2"/>
        <v>0</v>
      </c>
      <c r="Q14" s="6">
        <f t="shared" si="3"/>
        <v>0</v>
      </c>
    </row>
    <row r="15" spans="1:17" x14ac:dyDescent="0.25">
      <c r="G15" s="13">
        <f>SUM(G4:G14)</f>
        <v>3273441.8</v>
      </c>
      <c r="H15" s="13">
        <f>SUM(H4:H14)</f>
        <v>3273441.8</v>
      </c>
      <c r="I15" s="13">
        <f>SUM(I4:I14)</f>
        <v>423134.18</v>
      </c>
      <c r="P15" s="11">
        <f t="shared" ref="P15" si="4">IF(J15=0,0,L15/J15)</f>
        <v>0</v>
      </c>
      <c r="Q15" s="11">
        <f t="shared" ref="Q15" si="5">IF(L15=0,0,L15/K15)</f>
        <v>0</v>
      </c>
    </row>
    <row r="16" spans="1:17" x14ac:dyDescent="0.25">
      <c r="A16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paola belman</cp:lastModifiedBy>
  <dcterms:created xsi:type="dcterms:W3CDTF">2023-06-21T19:35:53Z</dcterms:created>
  <dcterms:modified xsi:type="dcterms:W3CDTF">2025-04-28T17:05:42Z</dcterms:modified>
</cp:coreProperties>
</file>